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I:\Coordenação 2018\Coordenacao\Coordenacao 01\Matriz Curricular FESVIP\"/>
    </mc:Choice>
  </mc:AlternateContent>
  <xr:revisionPtr revIDLastSave="0" documentId="13_ncr:1_{C9798535-29B6-446B-B412-821CB1015135}" xr6:coauthVersionLast="47" xr6:coauthVersionMax="47" xr10:uidLastSave="{00000000-0000-0000-0000-000000000000}"/>
  <bookViews>
    <workbookView xWindow="-120" yWindow="-120" windowWidth="24240" windowHeight="13140" xr2:uid="{1875B42F-ED5B-41B8-B926-B11EF43F5761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1" l="1"/>
  <c r="H24" i="1"/>
  <c r="F21" i="1"/>
  <c r="E21" i="1"/>
  <c r="D21" i="1"/>
  <c r="C21" i="1"/>
  <c r="B21" i="1"/>
  <c r="A21" i="1"/>
  <c r="H22" i="1" s="1"/>
  <c r="H8" i="1"/>
  <c r="G8" i="1"/>
</calcChain>
</file>

<file path=xl/sharedStrings.xml><?xml version="1.0" encoding="utf-8"?>
<sst xmlns="http://schemas.openxmlformats.org/spreadsheetml/2006/main" count="70" uniqueCount="70">
  <si>
    <t>MATRIZ CURRICULAR DO CURSO DE GRADUAÇÃO EM ENFERMAGEM DA FESVIP - 4.000hs - 2023.1</t>
  </si>
  <si>
    <t>EIXO I</t>
  </si>
  <si>
    <t>EIXO II</t>
  </si>
  <si>
    <t>EIXO III</t>
  </si>
  <si>
    <t>EIXO IV</t>
  </si>
  <si>
    <t>EIXO V</t>
  </si>
  <si>
    <t>EIXO VI</t>
  </si>
  <si>
    <t>EIXO VII</t>
  </si>
  <si>
    <t>EIXO VIII</t>
  </si>
  <si>
    <t>ATO DE ESTUDAR E A TECNOLOGIA DA INFORMAÇÃO</t>
  </si>
  <si>
    <t>PROCESSO INVESTIGAR DA ENFERMAGEM I</t>
  </si>
  <si>
    <t>PROCESSO INVESTIGAR DA ENFERMAGEM II</t>
  </si>
  <si>
    <t xml:space="preserve">ATENÇÃO INTEGRAL DA ENFERMAGEM EM SAÚDE MENTAL </t>
  </si>
  <si>
    <t>PROCESSO INVESTIGAR DA ENFERMAGEM III</t>
  </si>
  <si>
    <t>PROCESSO INVESTIGAR DA ENFERMAGEM IV</t>
  </si>
  <si>
    <t>TRABALHO MONOGRÁFICO COMO TCC I</t>
  </si>
  <si>
    <t>TRABALHO MONOGRÁFICO COMO TCC II</t>
  </si>
  <si>
    <t>INTERVENÇÃO DA ENFERMAGEM NA PRODUÇÃO DOS SERVIÇOS DE SAÚDE I</t>
  </si>
  <si>
    <t>INTERVENÇÃO DA ENFERMAGEM NA PRODUÇÃO DOS SERVIÇOS DE SAÚDE II</t>
  </si>
  <si>
    <t>INTERVENÇÃO DA ENFERMAGEM NA PRODUÇÃO DOS SERVIÇOS DE SAÚDE III</t>
  </si>
  <si>
    <t>INTERVENÇÃO DA ENFERMAGEM NA PRODUÇÃO DOS SERVIÇOS DE SAÚDE IV</t>
  </si>
  <si>
    <t>INTERVENÇÃO DA ENFERMAGEM NA PRODUÇÃO DOS SERVIÇOS DE SAÚDE V</t>
  </si>
  <si>
    <t>INTERVENÇÃO DA ENFERMAGEM NA PRODUÇÃO DOS SERVIÇOS DE SAÚDE VI</t>
  </si>
  <si>
    <t>ESTÁGIO CURRICULAR SUPERVISIONADO I</t>
  </si>
  <si>
    <t>ESTÁGIO CURRICULAR SUPERVISIONADO II</t>
  </si>
  <si>
    <t>PROCESSOS MORFOFISIÓLOGICOS I</t>
  </si>
  <si>
    <t>PROCESSOS MORFOFISIÓLOGICOS II</t>
  </si>
  <si>
    <t>PROCESSOS MORFOFISIÓLOGICOS III</t>
  </si>
  <si>
    <t>PROCESSOS MORFOFISIÓLOGICOS IV</t>
  </si>
  <si>
    <t>PROCESSOS MORFOFISIÓLOGICOS V</t>
  </si>
  <si>
    <t>PROCESSOS MORFOFISIÓLOGICOS VI</t>
  </si>
  <si>
    <t>OPTATIVAS:</t>
  </si>
  <si>
    <t>PROCESSOS PROTETORES E DESTRUTIVOS DA VIDA I</t>
  </si>
  <si>
    <t>PROCESSOS PROTETORES E DESTRUTIVOS DA VIDA II</t>
  </si>
  <si>
    <t>PROCESSOS PROTETORES E DESTRUTIVOS DA VIDA III</t>
  </si>
  <si>
    <t>PROCESSOS PROTETORES E DESTRUTIVOS DA VIDA IV</t>
  </si>
  <si>
    <t xml:space="preserve">PROCESSOS PROTETORES E DESTRUTIVOS DA VIDA V </t>
  </si>
  <si>
    <t>PROCESSOS PROTETORES E DESTRUTIVOS DA VIDA VI</t>
  </si>
  <si>
    <t>PORTUGUÊS</t>
  </si>
  <si>
    <t>SOCIEDADE, CULTURA E SUBJETIVIDADE E O PROCESSO SAÚDE-DOENÇA</t>
  </si>
  <si>
    <t>SOCIEDADE, CULTURA E SUBJETIVIDADE E O TRABALHO DE ENFERMAGEM</t>
  </si>
  <si>
    <t>ATENÇÃO INTEGRAL DA ENFERMAGEM NA SAÚDE COLETIVA e IST</t>
  </si>
  <si>
    <t>ATENÇÃO INTEGRAL DA ENFERMAGEM NO PROCESSO DE REPRODUÇÃO HUMANA</t>
  </si>
  <si>
    <t>ATENÇÃO INTEGRAL DA ENFERMAGEM À CRIANÇA E ADOLESCENTE</t>
  </si>
  <si>
    <t>ATENÇÃO INTEGRAL DA ENFERMAGEM AO IDOSO</t>
  </si>
  <si>
    <t>FITOTERAPIA</t>
  </si>
  <si>
    <t>LIBRAS</t>
  </si>
  <si>
    <t xml:space="preserve">HISTORIA E PROCESSO DE TRABALHO DA ENFERMAGEM </t>
  </si>
  <si>
    <t>EPIDEMIOLOGIA COMO MODELO E INSTRUMENTO DE PRODUÇÃO DOS SERVIÇOS DE SAÚDE</t>
  </si>
  <si>
    <t>NUTRIÇÃO E DIETOTERAPIA</t>
  </si>
  <si>
    <t>ATENÇÃO INTEGRAL DA ENFERMAGEM EM CLÍNICA MÉDICA</t>
  </si>
  <si>
    <t>ATENÇÃO INTEGRAL DA ENFERMAGEM AO PACIENTE CIRURGICO</t>
  </si>
  <si>
    <t>ATUAÇÃO DO ENFERMEIRO EM CENTRO CIRURGICO E CME</t>
  </si>
  <si>
    <t>ÉTICA E O EXERCÍCIO DA ENFERMAGEM</t>
  </si>
  <si>
    <t>DIDÁTICA EM ENFERMAGEM E A FORMAÇÃO PROFISSIONAL</t>
  </si>
  <si>
    <t xml:space="preserve">CUIDADOS CRÍTICOS                    DA VIDA </t>
  </si>
  <si>
    <t>GÊNERO E ENFERMAGEM</t>
  </si>
  <si>
    <t>SISTEMAS DE INFORMAÇÃO EM SAÚDE E PRONTUÁRIO ELETRÓNICO</t>
  </si>
  <si>
    <t>SAÚDE E EDUCAÇÃO AMBIEMTAL</t>
  </si>
  <si>
    <t>SAÚDE DO TRABALHADOR</t>
  </si>
  <si>
    <t>PROCESSO GERENCIAR DA ENFERMAGEM</t>
  </si>
  <si>
    <t>GESTÃO E EMPREENDEDORISMO EM ENFERMAGEM</t>
  </si>
  <si>
    <t>UNIDADES PROGR</t>
  </si>
  <si>
    <t>ESTÁGIO SUPERV.</t>
  </si>
  <si>
    <t>INTER. DA ENF. (1 ao 6 Eixo)</t>
  </si>
  <si>
    <t>ATIV. COMPL. OPT.</t>
  </si>
  <si>
    <t>ATIV. COMPL. LIVRE</t>
  </si>
  <si>
    <t>SEMIOLOGIA E  METODOLOGIA DA ASSISTÊNCIA DE ENFERMAGEM</t>
  </si>
  <si>
    <t>SEMIOLOGIA E SEMIOTÉCNICA DA ENFERMAGEM I</t>
  </si>
  <si>
    <t>SEMIOLOGIA E SEMIOTÉCNICA DA ENFERMAGEM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</si>
</sst>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7"/>
      <color rgb="FFFFFFFF"/>
      <name val="Calibri"/>
      <family val="2"/>
    </font>
    <font>
      <b/>
      <sz val="12"/>
      <color theme="0"/>
      <name val="Calibri"/>
      <family val="2"/>
    </font>
    <font>
      <sz val="7"/>
      <color rgb="FF000000"/>
      <name val="Calibri"/>
      <family val="2"/>
    </font>
    <font>
      <b/>
      <sz val="7"/>
      <color theme="0"/>
      <name val="Calibri"/>
      <family val="2"/>
    </font>
    <font>
      <b/>
      <sz val="14"/>
      <color rgb="FF000000"/>
      <name val="Calibri"/>
      <family val="2"/>
    </font>
    <font>
      <sz val="7"/>
      <name val="Calibri"/>
      <family val="2"/>
    </font>
    <font>
      <sz val="7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2" borderId="4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3" fillId="0" borderId="5" xfId="0" applyFont="1" applyBorder="1" applyAlignment="1">
      <alignment horizontal="center" vertical="center" wrapText="1" readingOrder="1"/>
    </xf>
    <xf numFmtId="0" fontId="3" fillId="0" borderId="6" xfId="0" applyFont="1" applyBorder="1" applyAlignment="1">
      <alignment horizontal="center" vertical="center" wrapText="1" readingOrder="1"/>
    </xf>
    <xf numFmtId="0" fontId="3" fillId="0" borderId="7" xfId="0" applyFont="1" applyBorder="1" applyAlignment="1">
      <alignment horizontal="center" vertical="center" wrapText="1" readingOrder="1"/>
    </xf>
    <xf numFmtId="0" fontId="4" fillId="2" borderId="4" xfId="0" applyFont="1" applyFill="1" applyBorder="1" applyAlignment="1">
      <alignment horizontal="center" vertical="center" wrapText="1" readingOrder="1"/>
    </xf>
    <xf numFmtId="0" fontId="4" fillId="2" borderId="3" xfId="0" applyFont="1" applyFill="1" applyBorder="1" applyAlignment="1">
      <alignment horizontal="center" vertical="center" wrapText="1" readingOrder="1"/>
    </xf>
    <xf numFmtId="0" fontId="5" fillId="0" borderId="4" xfId="0" applyFont="1" applyBorder="1" applyAlignment="1">
      <alignment horizontal="center" vertical="center" wrapText="1" readingOrder="1"/>
    </xf>
    <xf numFmtId="0" fontId="5" fillId="0" borderId="3" xfId="0" applyFont="1" applyBorder="1" applyAlignment="1">
      <alignment horizontal="center" vertical="center" wrapText="1" readingOrder="1"/>
    </xf>
    <xf numFmtId="0" fontId="3" fillId="3" borderId="5" xfId="0" applyFont="1" applyFill="1" applyBorder="1" applyAlignment="1">
      <alignment horizontal="center" vertical="center" wrapText="1" readingOrder="1"/>
    </xf>
    <xf numFmtId="0" fontId="3" fillId="3" borderId="7" xfId="0" applyFont="1" applyFill="1" applyBorder="1" applyAlignment="1">
      <alignment horizontal="center" vertical="center" wrapText="1" readingOrder="1"/>
    </xf>
    <xf numFmtId="0" fontId="4" fillId="0" borderId="12" xfId="0" applyFont="1" applyBorder="1" applyAlignment="1">
      <alignment vertical="center" wrapText="1" readingOrder="1"/>
    </xf>
    <xf numFmtId="0" fontId="4" fillId="0" borderId="13" xfId="0" applyFont="1" applyBorder="1" applyAlignment="1">
      <alignment vertical="center" wrapText="1" readingOrder="1"/>
    </xf>
    <xf numFmtId="0" fontId="4" fillId="0" borderId="14" xfId="0" applyFont="1" applyBorder="1" applyAlignment="1">
      <alignment vertical="center" wrapText="1" readingOrder="1"/>
    </xf>
    <xf numFmtId="0" fontId="4" fillId="0" borderId="7" xfId="0" applyFont="1" applyBorder="1" applyAlignment="1">
      <alignment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8" fillId="0" borderId="4" xfId="0" applyFont="1" applyBorder="1" applyAlignment="1">
      <alignment horizontal="center" vertical="top" wrapText="1"/>
    </xf>
    <xf numFmtId="0" fontId="9" fillId="0" borderId="16" xfId="0" applyFont="1" applyBorder="1" applyAlignment="1">
      <alignment horizontal="center" vertical="center" wrapText="1" readingOrder="1"/>
    </xf>
    <xf numFmtId="0" fontId="9" fillId="0" borderId="17" xfId="0" applyFont="1" applyBorder="1" applyAlignment="1">
      <alignment horizontal="center" vertical="center" wrapText="1" readingOrder="1"/>
    </xf>
    <xf numFmtId="0" fontId="9" fillId="0" borderId="18" xfId="0" applyFont="1" applyBorder="1" applyAlignment="1">
      <alignment horizontal="center" vertical="center" wrapText="1" readingOrder="1"/>
    </xf>
    <xf numFmtId="0" fontId="4" fillId="0" borderId="10" xfId="0" applyFont="1" applyBorder="1" applyAlignment="1">
      <alignment vertical="center" wrapText="1" readingOrder="1"/>
    </xf>
    <xf numFmtId="0" fontId="4" fillId="0" borderId="11" xfId="0" applyFont="1" applyBorder="1" applyAlignment="1">
      <alignment vertical="center" wrapText="1" readingOrder="1"/>
    </xf>
    <xf numFmtId="0" fontId="10" fillId="4" borderId="19" xfId="0" applyFont="1" applyFill="1" applyBorder="1"/>
    <xf numFmtId="0" fontId="11" fillId="4" borderId="19" xfId="0" applyFont="1" applyFill="1" applyBorder="1" applyAlignment="1">
      <alignment horizontal="center"/>
    </xf>
    <xf numFmtId="49" fontId="10" fillId="5" borderId="19" xfId="0" applyNumberFormat="1" applyFont="1" applyFill="1" applyBorder="1" applyAlignment="1">
      <alignment vertical="center" wrapText="1"/>
    </xf>
    <xf numFmtId="0" fontId="11" fillId="5" borderId="1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 readingOrder="1"/>
    </xf>
    <xf numFmtId="0" fontId="7" fillId="0" borderId="1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 readingOrder="1"/>
    </xf>
    <xf numFmtId="0" fontId="1" fillId="2" borderId="2" xfId="0" applyFont="1" applyFill="1" applyBorder="1" applyAlignment="1">
      <alignment horizontal="center" vertical="center" wrapText="1" readingOrder="1"/>
    </xf>
    <xf numFmtId="0" fontId="1" fillId="2" borderId="3" xfId="0" applyFont="1" applyFill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center" vertical="center" wrapText="1" readingOrder="1"/>
    </xf>
    <xf numFmtId="0" fontId="1" fillId="0" borderId="2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horizontal="center" vertical="center" wrapText="1" readingOrder="1"/>
    </xf>
    <xf numFmtId="0" fontId="4" fillId="2" borderId="1" xfId="0" applyFont="1" applyFill="1" applyBorder="1" applyAlignment="1">
      <alignment horizontal="center" vertical="center" wrapText="1" readingOrder="1"/>
    </xf>
    <xf numFmtId="0" fontId="4" fillId="2" borderId="3" xfId="0" applyFont="1" applyFill="1" applyBorder="1" applyAlignment="1">
      <alignment horizontal="center" vertical="center" wrapText="1" readingOrder="1"/>
    </xf>
    <xf numFmtId="0" fontId="3" fillId="3" borderId="8" xfId="0" applyFont="1" applyFill="1" applyBorder="1" applyAlignment="1">
      <alignment horizontal="center" vertical="center" wrapText="1" readingOrder="1"/>
    </xf>
    <xf numFmtId="0" fontId="3" fillId="3" borderId="9" xfId="0" applyFont="1" applyFill="1" applyBorder="1" applyAlignment="1">
      <alignment horizontal="center" vertical="center" wrapText="1" readingOrder="1"/>
    </xf>
    <xf numFmtId="0" fontId="4" fillId="2" borderId="10" xfId="0" applyFont="1" applyFill="1" applyBorder="1" applyAlignment="1">
      <alignment horizontal="center" vertical="center" wrapText="1" readingOrder="1"/>
    </xf>
    <xf numFmtId="0" fontId="4" fillId="2" borderId="11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D0D46-DC80-4CE4-97D2-69C6283D989E}">
  <dimension ref="A1:H26"/>
  <sheetViews>
    <sheetView tabSelected="1" workbookViewId="0">
      <selection activeCell="K8" sqref="K8"/>
    </sheetView>
  </sheetViews>
  <sheetFormatPr defaultRowHeight="15" x14ac:dyDescent="0.25"/>
  <cols>
    <col min="1" max="1" width="17.140625" customWidth="1"/>
    <col min="2" max="2" width="18" customWidth="1"/>
    <col min="3" max="3" width="17" customWidth="1"/>
    <col min="4" max="4" width="17.42578125" customWidth="1"/>
    <col min="5" max="5" width="18.140625" customWidth="1"/>
    <col min="6" max="6" width="17.5703125" customWidth="1"/>
    <col min="7" max="8" width="15.7109375" customWidth="1"/>
  </cols>
  <sheetData>
    <row r="1" spans="1:8" ht="23.25" thickBot="1" x14ac:dyDescent="0.3">
      <c r="A1" s="31" t="s">
        <v>0</v>
      </c>
      <c r="B1" s="32"/>
      <c r="C1" s="32"/>
      <c r="D1" s="32"/>
      <c r="E1" s="32"/>
      <c r="F1" s="32"/>
      <c r="G1" s="32"/>
      <c r="H1" s="33"/>
    </row>
    <row r="2" spans="1:8" ht="6.75" customHeight="1" thickBot="1" x14ac:dyDescent="0.3">
      <c r="A2" s="34"/>
      <c r="B2" s="35"/>
      <c r="C2" s="35"/>
      <c r="D2" s="35"/>
      <c r="E2" s="35"/>
      <c r="F2" s="35"/>
      <c r="G2" s="35"/>
      <c r="H2" s="36"/>
    </row>
    <row r="3" spans="1:8" ht="16.5" thickBot="1" x14ac:dyDescent="0.3">
      <c r="A3" s="1" t="s">
        <v>1</v>
      </c>
      <c r="B3" s="1" t="s">
        <v>2</v>
      </c>
      <c r="C3" s="2" t="s">
        <v>3</v>
      </c>
      <c r="D3" s="1" t="s">
        <v>4</v>
      </c>
      <c r="E3" s="2" t="s">
        <v>5</v>
      </c>
      <c r="F3" s="1" t="s">
        <v>6</v>
      </c>
      <c r="G3" s="1" t="s">
        <v>7</v>
      </c>
      <c r="H3" s="1" t="s">
        <v>8</v>
      </c>
    </row>
    <row r="4" spans="1:8" ht="39" customHeight="1" thickBot="1" x14ac:dyDescent="0.3">
      <c r="A4" s="3" t="s">
        <v>9</v>
      </c>
      <c r="B4" s="4" t="s">
        <v>10</v>
      </c>
      <c r="C4" s="4" t="s">
        <v>11</v>
      </c>
      <c r="D4" s="4" t="s">
        <v>12</v>
      </c>
      <c r="E4" s="4" t="s">
        <v>13</v>
      </c>
      <c r="F4" s="5" t="s">
        <v>14</v>
      </c>
      <c r="G4" s="3" t="s">
        <v>15</v>
      </c>
      <c r="H4" s="5" t="s">
        <v>16</v>
      </c>
    </row>
    <row r="5" spans="1:8" ht="15.75" thickBot="1" x14ac:dyDescent="0.3">
      <c r="A5" s="6">
        <v>40</v>
      </c>
      <c r="B5" s="6">
        <v>20</v>
      </c>
      <c r="C5" s="6">
        <v>28</v>
      </c>
      <c r="D5" s="6">
        <v>40</v>
      </c>
      <c r="E5" s="6">
        <v>32</v>
      </c>
      <c r="F5" s="7">
        <v>52</v>
      </c>
      <c r="G5" s="6">
        <v>25</v>
      </c>
      <c r="H5" s="7">
        <v>25</v>
      </c>
    </row>
    <row r="6" spans="1:8" ht="39" customHeight="1" thickBot="1" x14ac:dyDescent="0.3">
      <c r="A6" s="3" t="s">
        <v>17</v>
      </c>
      <c r="B6" s="3" t="s">
        <v>18</v>
      </c>
      <c r="C6" s="3" t="s">
        <v>19</v>
      </c>
      <c r="D6" s="3" t="s">
        <v>20</v>
      </c>
      <c r="E6" s="3" t="s">
        <v>21</v>
      </c>
      <c r="F6" s="5" t="s">
        <v>22</v>
      </c>
      <c r="G6" s="3" t="s">
        <v>23</v>
      </c>
      <c r="H6" s="5" t="s">
        <v>24</v>
      </c>
    </row>
    <row r="7" spans="1:8" ht="15.75" thickBot="1" x14ac:dyDescent="0.3">
      <c r="A7" s="6">
        <v>66</v>
      </c>
      <c r="B7" s="6">
        <v>62</v>
      </c>
      <c r="C7" s="6">
        <v>24</v>
      </c>
      <c r="D7" s="6">
        <v>24</v>
      </c>
      <c r="E7" s="6">
        <v>24</v>
      </c>
      <c r="F7" s="7">
        <v>50</v>
      </c>
      <c r="G7" s="6">
        <v>475</v>
      </c>
      <c r="H7" s="7">
        <v>475</v>
      </c>
    </row>
    <row r="8" spans="1:8" ht="39" customHeight="1" thickBot="1" x14ac:dyDescent="0.3">
      <c r="A8" s="3" t="s">
        <v>25</v>
      </c>
      <c r="B8" s="3" t="s">
        <v>26</v>
      </c>
      <c r="C8" s="3" t="s">
        <v>27</v>
      </c>
      <c r="D8" s="3" t="s">
        <v>28</v>
      </c>
      <c r="E8" s="3" t="s">
        <v>29</v>
      </c>
      <c r="F8" s="5" t="s">
        <v>30</v>
      </c>
      <c r="G8" s="8">
        <f>SUM(G5+G7)</f>
        <v>500</v>
      </c>
      <c r="H8" s="9">
        <f>SUM(H5+H7)</f>
        <v>500</v>
      </c>
    </row>
    <row r="9" spans="1:8" ht="15.75" thickBot="1" x14ac:dyDescent="0.3">
      <c r="A9" s="6">
        <v>140</v>
      </c>
      <c r="B9" s="6">
        <v>96</v>
      </c>
      <c r="C9" s="6">
        <v>96</v>
      </c>
      <c r="D9" s="6">
        <v>84</v>
      </c>
      <c r="E9" s="6">
        <v>66</v>
      </c>
      <c r="F9" s="7">
        <v>44</v>
      </c>
      <c r="G9" s="37" t="s">
        <v>31</v>
      </c>
      <c r="H9" s="38"/>
    </row>
    <row r="10" spans="1:8" ht="39" customHeight="1" thickBot="1" x14ac:dyDescent="0.3">
      <c r="A10" s="3" t="s">
        <v>32</v>
      </c>
      <c r="B10" s="3" t="s">
        <v>33</v>
      </c>
      <c r="C10" s="3" t="s">
        <v>34</v>
      </c>
      <c r="D10" s="3" t="s">
        <v>35</v>
      </c>
      <c r="E10" s="3" t="s">
        <v>36</v>
      </c>
      <c r="F10" s="5" t="s">
        <v>37</v>
      </c>
      <c r="G10" s="39" t="s">
        <v>38</v>
      </c>
      <c r="H10" s="40"/>
    </row>
    <row r="11" spans="1:8" ht="15.75" thickBot="1" x14ac:dyDescent="0.3">
      <c r="A11" s="6">
        <v>44</v>
      </c>
      <c r="B11" s="6">
        <v>58</v>
      </c>
      <c r="C11" s="6">
        <v>74</v>
      </c>
      <c r="D11" s="6">
        <v>72</v>
      </c>
      <c r="E11" s="6">
        <v>68</v>
      </c>
      <c r="F11" s="7">
        <v>54</v>
      </c>
      <c r="G11" s="41">
        <v>15</v>
      </c>
      <c r="H11" s="42"/>
    </row>
    <row r="12" spans="1:8" ht="39" customHeight="1" thickBot="1" x14ac:dyDescent="0.3">
      <c r="A12" s="3" t="s">
        <v>39</v>
      </c>
      <c r="B12" s="3" t="s">
        <v>40</v>
      </c>
      <c r="C12" s="27" t="s">
        <v>41</v>
      </c>
      <c r="D12" s="3" t="s">
        <v>42</v>
      </c>
      <c r="E12" s="3" t="s">
        <v>43</v>
      </c>
      <c r="F12" s="5" t="s">
        <v>44</v>
      </c>
      <c r="G12" s="10" t="s">
        <v>45</v>
      </c>
      <c r="H12" s="11" t="s">
        <v>46</v>
      </c>
    </row>
    <row r="13" spans="1:8" ht="15.75" thickBot="1" x14ac:dyDescent="0.3">
      <c r="A13" s="6">
        <v>56</v>
      </c>
      <c r="B13" s="6">
        <v>56</v>
      </c>
      <c r="C13" s="6">
        <v>120</v>
      </c>
      <c r="D13" s="6">
        <v>108</v>
      </c>
      <c r="E13" s="6">
        <v>106</v>
      </c>
      <c r="F13" s="7">
        <v>60</v>
      </c>
      <c r="G13" s="6">
        <v>15</v>
      </c>
      <c r="H13" s="7">
        <v>30</v>
      </c>
    </row>
    <row r="14" spans="1:8" ht="39" customHeight="1" thickBot="1" x14ac:dyDescent="0.3">
      <c r="A14" s="3" t="s">
        <v>47</v>
      </c>
      <c r="B14" s="3" t="s">
        <v>48</v>
      </c>
      <c r="C14" s="27" t="s">
        <v>49</v>
      </c>
      <c r="D14" s="3" t="s">
        <v>50</v>
      </c>
      <c r="E14" s="5" t="s">
        <v>51</v>
      </c>
      <c r="F14" s="3" t="s">
        <v>52</v>
      </c>
      <c r="G14" s="12"/>
      <c r="H14" s="13"/>
    </row>
    <row r="15" spans="1:8" ht="15.75" thickBot="1" x14ac:dyDescent="0.3">
      <c r="A15" s="6">
        <v>50</v>
      </c>
      <c r="B15" s="6">
        <v>94</v>
      </c>
      <c r="C15" s="6">
        <v>30</v>
      </c>
      <c r="D15" s="6">
        <v>70</v>
      </c>
      <c r="E15" s="6">
        <v>100</v>
      </c>
      <c r="F15" s="7">
        <v>70</v>
      </c>
      <c r="G15" s="14"/>
      <c r="H15" s="15"/>
    </row>
    <row r="16" spans="1:8" ht="39" customHeight="1" thickBot="1" x14ac:dyDescent="0.3">
      <c r="A16" s="3" t="s">
        <v>53</v>
      </c>
      <c r="B16" s="3" t="s">
        <v>67</v>
      </c>
      <c r="C16" s="3" t="s">
        <v>68</v>
      </c>
      <c r="D16" s="3" t="s">
        <v>69</v>
      </c>
      <c r="E16" s="16" t="s">
        <v>54</v>
      </c>
      <c r="F16" s="5" t="s">
        <v>55</v>
      </c>
      <c r="G16" s="14"/>
      <c r="H16" s="15"/>
    </row>
    <row r="17" spans="1:8" ht="15.75" thickBot="1" x14ac:dyDescent="0.3">
      <c r="A17" s="6">
        <v>40</v>
      </c>
      <c r="B17" s="6">
        <v>90</v>
      </c>
      <c r="C17" s="6">
        <v>80</v>
      </c>
      <c r="D17" s="6">
        <v>76</v>
      </c>
      <c r="E17" s="6">
        <v>40</v>
      </c>
      <c r="F17" s="7">
        <v>120</v>
      </c>
      <c r="G17" s="14"/>
      <c r="H17" s="15"/>
    </row>
    <row r="18" spans="1:8" ht="39" customHeight="1" thickBot="1" x14ac:dyDescent="0.3">
      <c r="A18" s="3" t="s">
        <v>56</v>
      </c>
      <c r="B18" s="3" t="s">
        <v>57</v>
      </c>
      <c r="C18" s="3" t="s">
        <v>58</v>
      </c>
      <c r="D18" s="3" t="s">
        <v>59</v>
      </c>
      <c r="E18" s="3" t="s">
        <v>60</v>
      </c>
      <c r="F18" s="5" t="s">
        <v>61</v>
      </c>
      <c r="G18" s="14"/>
      <c r="H18" s="15"/>
    </row>
    <row r="19" spans="1:8" ht="15.75" thickBot="1" x14ac:dyDescent="0.3">
      <c r="A19" s="6">
        <v>20</v>
      </c>
      <c r="B19" s="6">
        <v>20</v>
      </c>
      <c r="C19" s="6">
        <v>30</v>
      </c>
      <c r="D19" s="6">
        <v>20</v>
      </c>
      <c r="E19" s="6">
        <v>40</v>
      </c>
      <c r="F19" s="7">
        <v>30</v>
      </c>
      <c r="G19" s="14"/>
      <c r="H19" s="15"/>
    </row>
    <row r="20" spans="1:8" ht="15.75" thickBot="1" x14ac:dyDescent="0.3">
      <c r="A20" s="28"/>
      <c r="B20" s="29"/>
      <c r="C20" s="29"/>
      <c r="D20" s="29"/>
      <c r="E20" s="29"/>
      <c r="F20" s="30"/>
      <c r="G20" s="14"/>
      <c r="H20" s="15"/>
    </row>
    <row r="21" spans="1:8" ht="19.5" thickBot="1" x14ac:dyDescent="0.3">
      <c r="A21" s="17">
        <f t="shared" ref="A21:F21" si="0">SUM(A5+A7+A9+A11+A13+A15+A17+A19)</f>
        <v>456</v>
      </c>
      <c r="B21" s="18">
        <f t="shared" si="0"/>
        <v>496</v>
      </c>
      <c r="C21" s="19">
        <f t="shared" si="0"/>
        <v>482</v>
      </c>
      <c r="D21" s="19">
        <f t="shared" si="0"/>
        <v>494</v>
      </c>
      <c r="E21" s="19">
        <f t="shared" si="0"/>
        <v>476</v>
      </c>
      <c r="F21" s="20">
        <f t="shared" si="0"/>
        <v>480</v>
      </c>
      <c r="G21" s="21"/>
      <c r="H21" s="22"/>
    </row>
    <row r="22" spans="1:8" x14ac:dyDescent="0.25">
      <c r="G22" s="23" t="s">
        <v>62</v>
      </c>
      <c r="H22" s="24">
        <f>SUM(A21+B21+C21+D21+E21+F21+G5+H5)</f>
        <v>2934</v>
      </c>
    </row>
    <row r="23" spans="1:8" x14ac:dyDescent="0.25">
      <c r="G23" s="23" t="s">
        <v>63</v>
      </c>
      <c r="H23" s="24">
        <v>950</v>
      </c>
    </row>
    <row r="24" spans="1:8" ht="22.5" x14ac:dyDescent="0.25">
      <c r="G24" s="25" t="s">
        <v>64</v>
      </c>
      <c r="H24" s="26">
        <f>SUM(A7+B7+C7+D7+E7+F7)</f>
        <v>250</v>
      </c>
    </row>
    <row r="25" spans="1:8" x14ac:dyDescent="0.25">
      <c r="G25" s="23" t="s">
        <v>65</v>
      </c>
      <c r="H25" s="24">
        <f>G11+G13+H13</f>
        <v>60</v>
      </c>
    </row>
    <row r="26" spans="1:8" x14ac:dyDescent="0.25">
      <c r="G26" s="23" t="s">
        <v>66</v>
      </c>
      <c r="H26" s="24">
        <v>56</v>
      </c>
    </row>
  </sheetData>
  <mergeCells count="6">
    <mergeCell ref="A20:F20"/>
    <mergeCell ref="A1:H1"/>
    <mergeCell ref="A2:H2"/>
    <mergeCell ref="G9:H9"/>
    <mergeCell ref="G10:H10"/>
    <mergeCell ref="G11:H11"/>
  </mergeCells>
  <pageMargins left="0.31496062992125984" right="0.31496062992125984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Neto</dc:creator>
  <cp:lastModifiedBy>Neto</cp:lastModifiedBy>
  <cp:lastPrinted>2024-02-29T22:52:52Z</cp:lastPrinted>
  <dcterms:created xsi:type="dcterms:W3CDTF">2023-12-19T18:42:39Z</dcterms:created>
  <dcterms:modified xsi:type="dcterms:W3CDTF">2024-03-12T23:37:07Z</dcterms:modified>
</cp:coreProperties>
</file>